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I25" i="1" l="1"/>
  <c r="G24" i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J25" i="1" l="1"/>
  <c r="H25" i="1"/>
  <c r="F25" i="1"/>
  <c r="G25" i="1"/>
  <c r="E25" i="1"/>
</calcChain>
</file>

<file path=xl/sharedStrings.xml><?xml version="1.0" encoding="utf-8"?>
<sst xmlns="http://schemas.openxmlformats.org/spreadsheetml/2006/main" count="48" uniqueCount="43">
  <si>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</si>
  <si>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</si>
  <si>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</si>
  <si>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</si>
  <si>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</si>
  <si>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</si>
  <si>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</si>
  <si>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</si>
  <si>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</si>
  <si>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</si>
  <si>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</si>
  <si>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</si>
  <si>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</si>
  <si>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</si>
  <si>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</si>
  <si>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</si>
  <si>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</si>
  <si>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</si>
  <si>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</si>
  <si>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</si>
  <si>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</si>
  <si>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</si>
  <si>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</si>
  <si>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</si>
  <si>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</si>
  <si>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</si>
  <si>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</si>
  <si>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</si>
  <si>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</si>
  <si>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</si>
  <si>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</si>
  <si>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</si>
  <si>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Каша гречневая молочная вязкая</t>
  </si>
  <si>
    <t>Какао из консервов "Какао со сгущенным молоком и сахаром"</t>
  </si>
  <si>
    <t>Салатиз моркови с яблоком</t>
  </si>
  <si>
    <t>Борщ из свежей капусты со сметаной на бульоне</t>
  </si>
  <si>
    <t>Пельмени</t>
  </si>
  <si>
    <t>Пирожок с картофельной начинкой</t>
  </si>
  <si>
    <t>Чай с сахаром</t>
  </si>
  <si>
    <t>МОУ   "Средняя общеобразовательная школа №9"</t>
  </si>
  <si>
    <t>среда</t>
  </si>
  <si>
    <t>Печенье 50</t>
  </si>
  <si>
    <t>Компот ассорти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</si>
</sst>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0" fillId="0" borderId="0" xfId="0"/>
    <xf numFmtId="0" fontId="5" fillId="0" borderId="12" xfId="0" applyFont="1" applyBorder="1"/>
    <xf numFmtId="0" fontId="5" fillId="0" borderId="1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0" fontId="5" fillId="3" borderId="12" xfId="0" applyFont="1" applyFill="1" applyBorder="1" applyProtection="1">
      <protection locked="0"/>
    </xf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5" fillId="2" borderId="1" xfId="0" applyNumberFormat="1" applyFont="1" applyFill="1" applyBorder="1" applyProtection="1"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15" xfId="0" applyFont="1" applyFill="1" applyBorder="1"/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0" fontId="5" fillId="6" borderId="9" xfId="0" applyFont="1" applyFill="1" applyBorder="1" applyAlignment="1" applyProtection="1">
      <alignment wrapText="1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6" borderId="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5" fillId="0" borderId="23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 applyProtection="1">
      <alignment vertical="top" wrapText="1"/>
      <protection locked="0"/>
    </xf>
    <xf numFmtId="0" fontId="9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9" fillId="2" borderId="1" xfId="1" applyFont="1" applyFill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65" fontId="5" fillId="2" borderId="12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5" fontId="9" fillId="2" borderId="1" xfId="1" applyNumberFormat="1" applyFont="1" applyFill="1" applyBorder="1" applyAlignment="1">
      <alignment horizontal="right" wrapText="1"/>
    </xf>
    <xf numFmtId="165" fontId="5" fillId="2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0" applyNumberFormat="1" applyFont="1" applyFill="1" applyBorder="1" applyProtection="1">
      <protection locked="0"/>
    </xf>
    <xf numFmtId="165" fontId="5" fillId="2" borderId="17" xfId="0" applyNumberFormat="1" applyFont="1" applyFill="1" applyBorder="1" applyProtection="1">
      <protection locked="0"/>
    </xf>
    <xf numFmtId="165" fontId="5" fillId="2" borderId="9" xfId="0" applyNumberFormat="1" applyFont="1" applyFill="1" applyBorder="1" applyAlignment="1" applyProtection="1">
      <alignment horizontal="right"/>
      <protection locked="0"/>
    </xf>
    <xf numFmtId="165" fontId="5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5" fillId="4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5" fillId="2" borderId="12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right" vertical="top" wrapText="1"/>
    </xf>
    <xf numFmtId="165" fontId="5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1" fillId="2" borderId="12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4" sqref="J4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3" t="s">
        <v>0</v>
      </c>
      <c r="B1" s="82" t="s">
        <v>39</v>
      </c>
      <c r="C1" s="83"/>
      <c r="D1" s="84"/>
      <c r="E1" s="44" t="s">
        <v>18</v>
      </c>
      <c r="F1" s="5"/>
      <c r="G1" s="44"/>
      <c r="H1" s="44"/>
      <c r="I1" s="79" t="s">
        <v>40</v>
      </c>
      <c r="J1" s="6">
        <v>45581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53"/>
      <c r="D4" s="80" t="s">
        <v>41</v>
      </c>
      <c r="E4" s="50">
        <v>50</v>
      </c>
      <c r="F4" s="12">
        <v>70.180000000000007</v>
      </c>
      <c r="G4" s="65">
        <v>220</v>
      </c>
      <c r="H4" s="65">
        <v>3.9</v>
      </c>
      <c r="I4" s="65">
        <v>7.69</v>
      </c>
      <c r="J4" s="65">
        <v>34.65</v>
      </c>
    </row>
    <row r="5" spans="1:10" x14ac:dyDescent="0.25">
      <c r="A5" s="10"/>
      <c r="B5" s="3" t="s">
        <v>10</v>
      </c>
      <c r="C5" s="52">
        <v>185</v>
      </c>
      <c r="D5" s="45" t="s">
        <v>32</v>
      </c>
      <c r="E5" s="48">
        <v>200</v>
      </c>
      <c r="F5" s="13"/>
      <c r="G5" s="66">
        <v>264.99</v>
      </c>
      <c r="H5" s="66">
        <v>9.24</v>
      </c>
      <c r="I5" s="66">
        <v>7.78</v>
      </c>
      <c r="J5" s="66">
        <v>39.4</v>
      </c>
    </row>
    <row r="6" spans="1:10" ht="30" x14ac:dyDescent="0.25">
      <c r="A6" s="10"/>
      <c r="B6" s="14" t="s">
        <v>11</v>
      </c>
      <c r="C6" s="54">
        <v>384</v>
      </c>
      <c r="D6" s="47" t="s">
        <v>33</v>
      </c>
      <c r="E6" s="51">
        <v>200</v>
      </c>
      <c r="F6" s="13"/>
      <c r="G6" s="66">
        <v>95.61</v>
      </c>
      <c r="H6" s="67">
        <v>2.46</v>
      </c>
      <c r="I6" s="67">
        <v>2.25</v>
      </c>
      <c r="J6" s="66">
        <v>16.38</v>
      </c>
    </row>
    <row r="7" spans="1:10" x14ac:dyDescent="0.25">
      <c r="A7" s="10"/>
      <c r="B7" s="16" t="s">
        <v>26</v>
      </c>
      <c r="C7" s="52"/>
      <c r="D7" s="46" t="s">
        <v>27</v>
      </c>
      <c r="E7" s="49">
        <v>50</v>
      </c>
      <c r="F7" s="13"/>
      <c r="G7" s="68">
        <v>110</v>
      </c>
      <c r="H7" s="68">
        <v>3.5</v>
      </c>
      <c r="I7" s="68">
        <v>0.5</v>
      </c>
      <c r="J7" s="68">
        <v>23</v>
      </c>
    </row>
    <row r="8" spans="1:10" s="1" customFormat="1" x14ac:dyDescent="0.25">
      <c r="A8" s="10"/>
      <c r="B8" s="14" t="s">
        <v>19</v>
      </c>
      <c r="C8" s="15"/>
      <c r="D8" s="45"/>
      <c r="E8" s="48"/>
      <c r="F8" s="17"/>
      <c r="G8" s="66"/>
      <c r="H8" s="66"/>
      <c r="I8" s="66"/>
      <c r="J8" s="66"/>
    </row>
    <row r="9" spans="1:10" s="1" customFormat="1" x14ac:dyDescent="0.25">
      <c r="A9" s="10"/>
      <c r="B9" s="14" t="s">
        <v>16</v>
      </c>
      <c r="C9" s="18"/>
      <c r="D9" s="19"/>
      <c r="E9" s="20"/>
      <c r="F9" s="17"/>
      <c r="G9" s="69"/>
      <c r="H9" s="69"/>
      <c r="I9" s="69"/>
      <c r="J9" s="70"/>
    </row>
    <row r="10" spans="1:10" s="29" customFormat="1" x14ac:dyDescent="0.25">
      <c r="A10" s="10"/>
      <c r="B10" s="33"/>
      <c r="C10" s="18"/>
      <c r="D10" s="19"/>
      <c r="E10" s="20"/>
      <c r="F10" s="17"/>
      <c r="G10" s="69"/>
      <c r="H10" s="69"/>
      <c r="I10" s="69"/>
      <c r="J10" s="70"/>
    </row>
    <row r="11" spans="1:10" ht="15.75" thickBot="1" x14ac:dyDescent="0.3">
      <c r="A11" s="21"/>
      <c r="B11" s="22" t="s">
        <v>30</v>
      </c>
      <c r="C11" s="22"/>
      <c r="D11" s="23"/>
      <c r="E11" s="35">
        <f>SUM(E4:E9)</f>
        <v>500</v>
      </c>
      <c r="F11" s="34">
        <f t="shared" ref="F11:J11" si="0">SUM(F4:F9)</f>
        <v>70.180000000000007</v>
      </c>
      <c r="G11" s="71">
        <f t="shared" si="0"/>
        <v>690.6</v>
      </c>
      <c r="H11" s="71">
        <f t="shared" si="0"/>
        <v>19.100000000000001</v>
      </c>
      <c r="I11" s="71">
        <f t="shared" si="0"/>
        <v>18.22</v>
      </c>
      <c r="J11" s="71">
        <f t="shared" si="0"/>
        <v>113.42999999999999</v>
      </c>
    </row>
    <row r="12" spans="1:10" x14ac:dyDescent="0.25">
      <c r="A12" s="24" t="s">
        <v>24</v>
      </c>
      <c r="B12" s="2" t="s">
        <v>12</v>
      </c>
      <c r="C12" s="59">
        <v>65</v>
      </c>
      <c r="D12" s="55" t="s">
        <v>34</v>
      </c>
      <c r="E12" s="57">
        <v>60</v>
      </c>
      <c r="F12" s="28">
        <v>86.74</v>
      </c>
      <c r="G12" s="72">
        <v>67.08</v>
      </c>
      <c r="H12" s="72">
        <v>0.55000000000000004</v>
      </c>
      <c r="I12" s="72">
        <v>3.69</v>
      </c>
      <c r="J12" s="72">
        <v>7.69</v>
      </c>
    </row>
    <row r="13" spans="1:10" ht="30" x14ac:dyDescent="0.25">
      <c r="A13" s="10"/>
      <c r="B13" s="3" t="s">
        <v>13</v>
      </c>
      <c r="C13" s="60">
        <v>82</v>
      </c>
      <c r="D13" s="56" t="s">
        <v>35</v>
      </c>
      <c r="E13" s="58">
        <v>200</v>
      </c>
      <c r="F13" s="13"/>
      <c r="G13" s="73">
        <v>97.28</v>
      </c>
      <c r="H13" s="73">
        <v>4.21</v>
      </c>
      <c r="I13" s="73">
        <v>4.71</v>
      </c>
      <c r="J13" s="73">
        <v>9.69</v>
      </c>
    </row>
    <row r="14" spans="1:10" x14ac:dyDescent="0.25">
      <c r="A14" s="10"/>
      <c r="B14" s="3" t="s">
        <v>14</v>
      </c>
      <c r="C14" s="60">
        <v>392</v>
      </c>
      <c r="D14" s="56" t="s">
        <v>36</v>
      </c>
      <c r="E14" s="58">
        <v>185</v>
      </c>
      <c r="F14" s="13"/>
      <c r="G14" s="73">
        <v>555.04999999999995</v>
      </c>
      <c r="H14" s="73">
        <v>14.4</v>
      </c>
      <c r="I14" s="73">
        <v>32.43</v>
      </c>
      <c r="J14" s="73">
        <v>50.47</v>
      </c>
    </row>
    <row r="15" spans="1:10" x14ac:dyDescent="0.25">
      <c r="A15" s="10"/>
      <c r="B15" s="3" t="s">
        <v>15</v>
      </c>
      <c r="C15" s="60"/>
      <c r="D15" s="56"/>
      <c r="E15" s="58"/>
      <c r="F15" s="13"/>
      <c r="G15" s="73"/>
      <c r="H15" s="73"/>
      <c r="I15" s="73"/>
      <c r="J15" s="73"/>
    </row>
    <row r="16" spans="1:10" x14ac:dyDescent="0.25">
      <c r="A16" s="10"/>
      <c r="B16" s="3" t="s">
        <v>28</v>
      </c>
      <c r="C16" s="60">
        <v>349</v>
      </c>
      <c r="D16" s="81" t="s">
        <v>42</v>
      </c>
      <c r="E16" s="58">
        <v>200</v>
      </c>
      <c r="F16" s="13"/>
      <c r="G16" s="73">
        <v>70.67</v>
      </c>
      <c r="H16" s="73">
        <v>0.16</v>
      </c>
      <c r="I16" s="73">
        <v>0.16</v>
      </c>
      <c r="J16" s="73">
        <v>16.89</v>
      </c>
    </row>
    <row r="17" spans="1:10" x14ac:dyDescent="0.25">
      <c r="A17" s="10"/>
      <c r="B17" s="3" t="s">
        <v>20</v>
      </c>
      <c r="C17" s="60"/>
      <c r="D17" s="56" t="s">
        <v>23</v>
      </c>
      <c r="E17" s="58">
        <v>30</v>
      </c>
      <c r="F17" s="13"/>
      <c r="G17" s="73">
        <v>70.5</v>
      </c>
      <c r="H17" s="73">
        <v>2.2799999999999998</v>
      </c>
      <c r="I17" s="73">
        <v>0.24</v>
      </c>
      <c r="J17" s="73">
        <v>14.76</v>
      </c>
    </row>
    <row r="18" spans="1:10" x14ac:dyDescent="0.25">
      <c r="A18" s="10"/>
      <c r="B18" s="3" t="s">
        <v>17</v>
      </c>
      <c r="C18" s="60"/>
      <c r="D18" s="56" t="s">
        <v>29</v>
      </c>
      <c r="E18" s="58">
        <v>30</v>
      </c>
      <c r="F18" s="13"/>
      <c r="G18" s="73">
        <v>77.7</v>
      </c>
      <c r="H18" s="73">
        <v>2.5499999999999998</v>
      </c>
      <c r="I18" s="73">
        <v>0.99</v>
      </c>
      <c r="J18" s="73">
        <v>14.49</v>
      </c>
    </row>
    <row r="19" spans="1:10" x14ac:dyDescent="0.25">
      <c r="A19" s="10"/>
      <c r="B19" s="25"/>
      <c r="C19" s="25"/>
      <c r="D19" s="26"/>
      <c r="E19" s="27"/>
      <c r="F19" s="13"/>
      <c r="G19" s="74"/>
      <c r="H19" s="74"/>
      <c r="I19" s="74"/>
      <c r="J19" s="75"/>
    </row>
    <row r="20" spans="1:10" ht="15.75" thickBot="1" x14ac:dyDescent="0.3">
      <c r="A20" s="21"/>
      <c r="B20" s="22" t="s">
        <v>30</v>
      </c>
      <c r="C20" s="22"/>
      <c r="D20" s="23"/>
      <c r="E20" s="35">
        <f>SUM(E12:E18)</f>
        <v>705</v>
      </c>
      <c r="F20" s="34">
        <f t="shared" ref="F20:J20" si="1">SUM(F12:F18)</f>
        <v>86.74</v>
      </c>
      <c r="G20" s="71">
        <f t="shared" si="1"/>
        <v>938.28</v>
      </c>
      <c r="H20" s="71">
        <f t="shared" si="1"/>
        <v>24.150000000000002</v>
      </c>
      <c r="I20" s="71">
        <f t="shared" si="1"/>
        <v>42.22</v>
      </c>
      <c r="J20" s="71">
        <f t="shared" si="1"/>
        <v>113.99</v>
      </c>
    </row>
    <row r="21" spans="1:10" x14ac:dyDescent="0.25">
      <c r="A21" s="85" t="s">
        <v>25</v>
      </c>
      <c r="B21" s="30" t="s">
        <v>26</v>
      </c>
      <c r="C21" s="61">
        <v>406</v>
      </c>
      <c r="D21" s="63" t="s">
        <v>37</v>
      </c>
      <c r="E21" s="40">
        <v>100</v>
      </c>
      <c r="F21" s="39">
        <v>22</v>
      </c>
      <c r="G21" s="76">
        <v>324.99</v>
      </c>
      <c r="H21" s="76">
        <v>8.6300000000000008</v>
      </c>
      <c r="I21" s="76">
        <v>10.77</v>
      </c>
      <c r="J21" s="76">
        <v>48.47</v>
      </c>
    </row>
    <row r="22" spans="1:10" x14ac:dyDescent="0.25">
      <c r="A22" s="86"/>
      <c r="B22" s="31" t="s">
        <v>28</v>
      </c>
      <c r="C22" s="62">
        <v>376</v>
      </c>
      <c r="D22" s="64" t="s">
        <v>38</v>
      </c>
      <c r="E22" s="41">
        <v>200</v>
      </c>
      <c r="F22" s="13"/>
      <c r="G22" s="77">
        <v>53.39</v>
      </c>
      <c r="H22" s="77">
        <v>0.2</v>
      </c>
      <c r="I22" s="77">
        <v>0.05</v>
      </c>
      <c r="J22" s="77">
        <v>13.04</v>
      </c>
    </row>
    <row r="23" spans="1:10" x14ac:dyDescent="0.25">
      <c r="A23" s="86"/>
      <c r="B23" s="36"/>
      <c r="C23" s="18"/>
      <c r="D23" s="19"/>
      <c r="E23" s="20"/>
      <c r="F23" s="17"/>
      <c r="G23" s="69"/>
      <c r="H23" s="69"/>
      <c r="I23" s="69"/>
      <c r="J23" s="70"/>
    </row>
    <row r="24" spans="1:10" ht="15.75" thickBot="1" x14ac:dyDescent="0.3">
      <c r="A24" s="87"/>
      <c r="B24" s="32" t="s">
        <v>30</v>
      </c>
      <c r="C24" s="22"/>
      <c r="D24" s="23"/>
      <c r="E24" s="35">
        <f>SUM(E21:E22)</f>
        <v>300</v>
      </c>
      <c r="F24" s="34">
        <f t="shared" ref="F24:J24" si="2">SUM(F21:F22)</f>
        <v>22</v>
      </c>
      <c r="G24" s="71">
        <f>SUM(G21:G22)</f>
        <v>378.38</v>
      </c>
      <c r="H24" s="71">
        <f t="shared" si="2"/>
        <v>8.83</v>
      </c>
      <c r="I24" s="71">
        <f t="shared" si="2"/>
        <v>10.82</v>
      </c>
      <c r="J24" s="71">
        <f t="shared" si="2"/>
        <v>61.51</v>
      </c>
    </row>
    <row r="25" spans="1:10" ht="15.75" thickBot="1" x14ac:dyDescent="0.3">
      <c r="A25" s="88" t="s">
        <v>31</v>
      </c>
      <c r="B25" s="89"/>
      <c r="C25" s="37"/>
      <c r="D25" s="38"/>
      <c r="E25" s="42">
        <f>SUM(E11,E20,E24)</f>
        <v>1505</v>
      </c>
      <c r="F25" s="42">
        <f t="shared" ref="F25:J25" si="3">SUM(F11,F20,F24)</f>
        <v>178.92000000000002</v>
      </c>
      <c r="G25" s="78">
        <f t="shared" si="3"/>
        <v>2007.2600000000002</v>
      </c>
      <c r="H25" s="78">
        <f t="shared" si="3"/>
        <v>52.08</v>
      </c>
      <c r="I25" s="78">
        <f t="shared" si="3"/>
        <v>71.259999999999991</v>
      </c>
      <c r="J25" s="78">
        <f t="shared" si="3"/>
        <v>288.93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2024-10-13T18:58:17Z</dcterms:modified>
</cp:coreProperties>
</file>