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0" windowHeight="8820"/>
  </bookViews>
  <sheets>
    <sheet name="1" sheetId="1" r:id="rId1"/>
  </sheets>
  <definedNames>
    <definedName name="_xlnm.Print_Area" localSheetId="0">'1'!$A$1:$J$25</definedName>
  </definedNames>
  <calcPr calcId="144525" refMode="R1C1"/>
</workbook>
</file>

<file path=xl/calcChain.xml><?xml version="1.0" encoding="utf-8"?>
<calcChain xmlns="http://schemas.openxmlformats.org/spreadsheetml/2006/main">
  <c r="G24" i="1" l="1"/>
  <c r="F24" i="1"/>
  <c r="H24" i="1"/>
  <c r="I24" i="1"/>
  <c r="J24" i="1"/>
  <c r="E24" i="1"/>
  <c r="F20" i="1"/>
  <c r="G20" i="1"/>
  <c r="H20" i="1"/>
  <c r="I20" i="1"/>
  <c r="J20" i="1"/>
  <c r="E20" i="1"/>
  <c r="F11" i="1"/>
  <c r="G11" i="1"/>
  <c r="H11" i="1"/>
  <c r="I11" i="1"/>
  <c r="I25" i="1" s="1"/>
  <c r="J11" i="1"/>
  <c r="E11" i="1"/>
  <c r="E25" i="1" s="1"/>
  <c r="H25" i="1" l="1"/>
  <c r="G25" i="1"/>
  <c r="F25" i="1"/>
  <c r="J25" i="1"/>
</calcChain>
</file>

<file path=xl/sharedStrings.xml><?xml version="1.0" encoding="utf-8"?>
<sst xmlns="http://schemas.openxmlformats.org/spreadsheetml/2006/main" count="48" uniqueCount="42">
  <si>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</si>
  <si>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</si>
  <si>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</si>
  <si>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</si>
  <si>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</si>
  <si>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</si>
  <si>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</si>
  <si>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</si>
  <si>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</si>
  <si>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</si>
  <si>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</si>
  <si>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</si>
  <si>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</si>
  <si>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</si>
  <si>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</si>
  <si>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</si>
  <si>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</si>
  <si>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</si>
  <si>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</si>
  <si>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</si>
  <si>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</si>
  <si>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</si>
  <si>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</si>
  <si>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</si>
  <si>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</si>
  <si>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</si>
  <si>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</si>
  <si>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</si>
  <si>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</si>
  <si>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</si>
  <si>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</si>
  <si>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Компот ассорти</t>
  </si>
  <si>
    <t>МОУ   "Средняя общеобразовательная школа №9"</t>
  </si>
  <si>
    <t>Каша пшённая молочная</t>
  </si>
  <si>
    <t>Сыр (порциями)</t>
  </si>
  <si>
    <t>Печенье</t>
  </si>
  <si>
    <t>Батон</t>
  </si>
  <si>
    <t>Икра овощная</t>
  </si>
  <si>
    <t>Суп картофельный с крупой</t>
  </si>
  <si>
    <t>Пельмени</t>
  </si>
  <si>
    <t>Пирожок с яблоком</t>
  </si>
  <si>
    <t>понедельник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</si>
</sst>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90">
    <xf numFmtId="0" fontId="0" fillId="0" borderId="0" xfId="0"/>
    <xf numFmtId="0" fontId="0" fillId="0" borderId="0" xfId="0"/>
    <xf numFmtId="0" fontId="5" fillId="0" borderId="12" xfId="0" applyFont="1" applyBorder="1"/>
    <xf numFmtId="0" fontId="5" fillId="0" borderId="1" xfId="0" applyFont="1" applyBorder="1"/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6" xfId="0" applyFont="1" applyBorder="1"/>
    <xf numFmtId="2" fontId="5" fillId="2" borderId="12" xfId="0" applyNumberFormat="1" applyFont="1" applyFill="1" applyBorder="1" applyAlignment="1" applyProtection="1">
      <alignment horizontal="center" vertical="top" wrapText="1"/>
      <protection locked="0"/>
    </xf>
    <xf numFmtId="2" fontId="5" fillId="2" borderId="1" xfId="0" applyNumberFormat="1" applyFont="1" applyFill="1" applyBorder="1" applyProtection="1">
      <protection locked="0"/>
    </xf>
    <xf numFmtId="2" fontId="5" fillId="2" borderId="15" xfId="0" applyNumberFormat="1" applyFont="1" applyFill="1" applyBorder="1" applyProtection="1">
      <protection locked="0"/>
    </xf>
    <xf numFmtId="0" fontId="5" fillId="2" borderId="15" xfId="0" applyFont="1" applyFill="1" applyBorder="1" applyProtection="1">
      <protection locked="0"/>
    </xf>
    <xf numFmtId="0" fontId="5" fillId="2" borderId="15" xfId="0" applyFont="1" applyFill="1" applyBorder="1" applyAlignment="1" applyProtection="1">
      <alignment wrapText="1"/>
      <protection locked="0"/>
    </xf>
    <xf numFmtId="1" fontId="5" fillId="2" borderId="15" xfId="0" applyNumberFormat="1" applyFont="1" applyFill="1" applyBorder="1" applyProtection="1">
      <protection locked="0"/>
    </xf>
    <xf numFmtId="2" fontId="5" fillId="2" borderId="17" xfId="0" applyNumberFormat="1" applyFont="1" applyFill="1" applyBorder="1" applyProtection="1">
      <protection locked="0"/>
    </xf>
    <xf numFmtId="0" fontId="5" fillId="0" borderId="8" xfId="0" applyFont="1" applyBorder="1"/>
    <xf numFmtId="0" fontId="5" fillId="2" borderId="9" xfId="0" applyFont="1" applyFill="1" applyBorder="1" applyProtection="1">
      <protection locked="0"/>
    </xf>
    <xf numFmtId="0" fontId="5" fillId="2" borderId="9" xfId="0" applyFont="1" applyFill="1" applyBorder="1" applyAlignment="1" applyProtection="1">
      <alignment wrapText="1"/>
      <protection locked="0"/>
    </xf>
    <xf numFmtId="0" fontId="5" fillId="0" borderId="4" xfId="0" applyFont="1" applyBorder="1"/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64" fontId="5" fillId="2" borderId="1" xfId="0" applyNumberFormat="1" applyFont="1" applyFill="1" applyBorder="1" applyProtection="1">
      <protection locked="0"/>
    </xf>
    <xf numFmtId="2" fontId="5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5" fillId="0" borderId="18" xfId="0" applyFont="1" applyBorder="1" applyAlignment="1" applyProtection="1">
      <alignment horizontal="left"/>
      <protection locked="0"/>
    </xf>
    <xf numFmtId="0" fontId="5" fillId="0" borderId="3" xfId="0" applyFont="1" applyBorder="1" applyAlignment="1" applyProtection="1">
      <alignment horizontal="left"/>
      <protection locked="0"/>
    </xf>
    <xf numFmtId="0" fontId="5" fillId="2" borderId="19" xfId="0" applyFont="1" applyFill="1" applyBorder="1" applyProtection="1">
      <protection locked="0"/>
    </xf>
    <xf numFmtId="0" fontId="5" fillId="2" borderId="15" xfId="0" applyFont="1" applyFill="1" applyBorder="1"/>
    <xf numFmtId="2" fontId="5" fillId="2" borderId="9" xfId="0" applyNumberFormat="1" applyFont="1" applyFill="1" applyBorder="1" applyAlignment="1" applyProtection="1">
      <alignment horizontal="center"/>
      <protection locked="0"/>
    </xf>
    <xf numFmtId="1" fontId="5" fillId="2" borderId="9" xfId="0" applyNumberFormat="1" applyFont="1" applyFill="1" applyBorder="1" applyAlignment="1" applyProtection="1">
      <alignment horizontal="center"/>
      <protection locked="0"/>
    </xf>
    <xf numFmtId="2" fontId="5" fillId="2" borderId="9" xfId="0" applyNumberFormat="1" applyFont="1" applyFill="1" applyBorder="1" applyAlignment="1" applyProtection="1">
      <alignment horizontal="right"/>
      <protection locked="0"/>
    </xf>
    <xf numFmtId="0" fontId="5" fillId="2" borderId="20" xfId="0" applyFont="1" applyFill="1" applyBorder="1" applyProtection="1">
      <protection locked="0"/>
    </xf>
    <xf numFmtId="0" fontId="5" fillId="6" borderId="9" xfId="0" applyFont="1" applyFill="1" applyBorder="1" applyProtection="1">
      <protection locked="0"/>
    </xf>
    <xf numFmtId="0" fontId="5" fillId="6" borderId="9" xfId="0" applyFont="1" applyFill="1" applyBorder="1" applyAlignment="1" applyProtection="1">
      <alignment wrapText="1"/>
      <protection locked="0"/>
    </xf>
    <xf numFmtId="2" fontId="5" fillId="2" borderId="12" xfId="0" applyNumberFormat="1" applyFont="1" applyFill="1" applyBorder="1" applyAlignment="1" applyProtection="1">
      <alignment horizontal="center"/>
      <protection locked="0"/>
    </xf>
    <xf numFmtId="0" fontId="5" fillId="2" borderId="12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1" fontId="5" fillId="6" borderId="9" xfId="0" applyNumberFormat="1" applyFont="1" applyFill="1" applyBorder="1" applyAlignment="1" applyProtection="1">
      <alignment horizontal="center"/>
      <protection locked="0"/>
    </xf>
    <xf numFmtId="0" fontId="5" fillId="0" borderId="18" xfId="0" applyFont="1" applyBorder="1"/>
    <xf numFmtId="0" fontId="5" fillId="0" borderId="23" xfId="0" applyFont="1" applyBorder="1"/>
    <xf numFmtId="0" fontId="4" fillId="3" borderId="1" xfId="0" applyFont="1" applyFill="1" applyBorder="1" applyProtection="1">
      <protection locked="0"/>
    </xf>
    <xf numFmtId="0" fontId="4" fillId="0" borderId="1" xfId="0" applyFont="1" applyBorder="1"/>
    <xf numFmtId="0" fontId="4" fillId="3" borderId="1" xfId="0" applyFont="1" applyFill="1" applyBorder="1"/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2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2" xfId="0" applyFont="1" applyFill="1" applyBorder="1"/>
    <xf numFmtId="0" fontId="4" fillId="2" borderId="12" xfId="0" applyFont="1" applyFill="1" applyBorder="1" applyAlignment="1" applyProtection="1">
      <alignment horizontal="center" vertical="top" wrapText="1"/>
      <protection locked="0"/>
    </xf>
    <xf numFmtId="2" fontId="4" fillId="2" borderId="1" xfId="0" applyNumberFormat="1" applyFont="1" applyFill="1" applyBorder="1" applyAlignment="1">
      <alignment horizontal="right"/>
    </xf>
    <xf numFmtId="2" fontId="4" fillId="2" borderId="1" xfId="0" applyNumberFormat="1" applyFont="1" applyFill="1" applyBorder="1" applyAlignment="1">
      <alignment horizontal="right"/>
    </xf>
    <xf numFmtId="0" fontId="4" fillId="4" borderId="1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4" borderId="1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2" borderId="12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vertical="top" wrapText="1"/>
    </xf>
    <xf numFmtId="0" fontId="2" fillId="2" borderId="1" xfId="0" applyFont="1" applyFill="1" applyBorder="1"/>
    <xf numFmtId="0" fontId="2" fillId="2" borderId="1" xfId="0" applyFont="1" applyFill="1" applyBorder="1" applyAlignment="1" applyProtection="1">
      <alignment vertical="top" wrapText="1"/>
      <protection locked="0"/>
    </xf>
    <xf numFmtId="165" fontId="4" fillId="2" borderId="12" xfId="0" applyNumberFormat="1" applyFont="1" applyFill="1" applyBorder="1" applyAlignment="1">
      <alignment horizontal="right"/>
    </xf>
    <xf numFmtId="165" fontId="4" fillId="2" borderId="1" xfId="0" applyNumberFormat="1" applyFont="1" applyFill="1" applyBorder="1" applyAlignment="1">
      <alignment horizontal="right"/>
    </xf>
    <xf numFmtId="165" fontId="4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165" fontId="4" fillId="4" borderId="12" xfId="0" applyNumberFormat="1" applyFont="1" applyFill="1" applyBorder="1" applyAlignment="1" applyProtection="1">
      <alignment horizontal="right" vertical="top" wrapText="1"/>
      <protection locked="0"/>
    </xf>
    <xf numFmtId="165" fontId="4" fillId="4" borderId="1" xfId="0" applyNumberFormat="1" applyFont="1" applyFill="1" applyBorder="1" applyAlignment="1" applyProtection="1">
      <alignment horizontal="right" vertical="top" wrapText="1"/>
      <protection locked="0"/>
    </xf>
    <xf numFmtId="165" fontId="5" fillId="2" borderId="1" xfId="0" applyNumberFormat="1" applyFont="1" applyFill="1" applyBorder="1" applyProtection="1">
      <protection locked="0"/>
    </xf>
    <xf numFmtId="165" fontId="5" fillId="2" borderId="7" xfId="0" applyNumberFormat="1" applyFont="1" applyFill="1" applyBorder="1" applyProtection="1">
      <protection locked="0"/>
    </xf>
    <xf numFmtId="165" fontId="5" fillId="2" borderId="9" xfId="0" applyNumberFormat="1" applyFont="1" applyFill="1" applyBorder="1" applyAlignment="1" applyProtection="1">
      <alignment horizontal="right"/>
      <protection locked="0"/>
    </xf>
    <xf numFmtId="165" fontId="4" fillId="2" borderId="12" xfId="0" applyNumberFormat="1" applyFont="1" applyFill="1" applyBorder="1" applyAlignment="1">
      <alignment horizontal="right" vertical="top" wrapText="1"/>
    </xf>
    <xf numFmtId="165" fontId="4" fillId="2" borderId="1" xfId="0" applyNumberFormat="1" applyFont="1" applyFill="1" applyBorder="1" applyAlignment="1">
      <alignment horizontal="right" vertical="top" wrapText="1"/>
    </xf>
    <xf numFmtId="165" fontId="5" fillId="2" borderId="15" xfId="0" applyNumberFormat="1" applyFont="1" applyFill="1" applyBorder="1" applyProtection="1">
      <protection locked="0"/>
    </xf>
    <xf numFmtId="165" fontId="5" fillId="2" borderId="17" xfId="0" applyNumberFormat="1" applyFont="1" applyFill="1" applyBorder="1" applyProtection="1">
      <protection locked="0"/>
    </xf>
    <xf numFmtId="165" fontId="5" fillId="6" borderId="9" xfId="0" applyNumberFormat="1" applyFont="1" applyFill="1" applyBorder="1" applyProtection="1">
      <protection locked="0"/>
    </xf>
    <xf numFmtId="0" fontId="1" fillId="2" borderId="12" xfId="0" applyFont="1" applyFill="1" applyBorder="1" applyAlignment="1">
      <alignment vertical="top" wrapText="1"/>
    </xf>
    <xf numFmtId="0" fontId="1" fillId="0" borderId="23" xfId="0" applyFont="1" applyBorder="1"/>
    <xf numFmtId="0" fontId="3" fillId="2" borderId="2" xfId="0" applyFont="1" applyFill="1" applyBorder="1" applyProtection="1">
      <protection locked="0"/>
    </xf>
    <xf numFmtId="0" fontId="5" fillId="2" borderId="11" xfId="0" applyFont="1" applyFill="1" applyBorder="1" applyProtection="1">
      <protection locked="0"/>
    </xf>
    <xf numFmtId="0" fontId="5" fillId="0" borderId="3" xfId="0" applyFont="1" applyBorder="1" applyProtection="1">
      <protection locked="0"/>
    </xf>
    <xf numFmtId="0" fontId="5" fillId="0" borderId="10" xfId="0" applyFont="1" applyBorder="1" applyAlignment="1">
      <alignment horizontal="left" vertical="top"/>
    </xf>
    <xf numFmtId="0" fontId="5" fillId="0" borderId="21" xfId="0" applyFont="1" applyBorder="1" applyAlignment="1">
      <alignment horizontal="left" vertical="top"/>
    </xf>
    <xf numFmtId="0" fontId="5" fillId="0" borderId="22" xfId="0" applyFont="1" applyBorder="1" applyAlignment="1">
      <alignment horizontal="left" vertical="top"/>
    </xf>
    <xf numFmtId="0" fontId="8" fillId="5" borderId="14" xfId="0" applyFont="1" applyFill="1" applyBorder="1" applyAlignment="1">
      <alignment horizontal="center" vertical="center" wrapText="1"/>
    </xf>
    <xf numFmtId="0" fontId="6" fillId="5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view="pageBreakPreview" zoomScale="85" zoomScaleNormal="100" zoomScaleSheetLayoutView="85" workbookViewId="0">
      <selection activeCell="J1" sqref="J1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41" t="s">
        <v>0</v>
      </c>
      <c r="B1" s="82" t="s">
        <v>32</v>
      </c>
      <c r="C1" s="83"/>
      <c r="D1" s="84"/>
      <c r="E1" s="42" t="s">
        <v>17</v>
      </c>
      <c r="F1" s="5"/>
      <c r="G1" s="42"/>
      <c r="H1" s="42"/>
      <c r="I1" s="81" t="s">
        <v>41</v>
      </c>
      <c r="J1" s="6">
        <v>45614</v>
      </c>
    </row>
    <row r="2" spans="1:10" ht="7.5" customHeight="1" thickBot="1" x14ac:dyDescent="0.3"/>
    <row r="3" spans="1:10" ht="15.75" thickBot="1" x14ac:dyDescent="0.3">
      <c r="A3" s="7" t="s">
        <v>1</v>
      </c>
      <c r="B3" s="8" t="s">
        <v>2</v>
      </c>
      <c r="C3" s="8" t="s">
        <v>20</v>
      </c>
      <c r="D3" s="8" t="s">
        <v>3</v>
      </c>
      <c r="E3" s="8" t="s">
        <v>21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25">
      <c r="A4" s="10" t="s">
        <v>9</v>
      </c>
      <c r="B4" s="44" t="s">
        <v>10</v>
      </c>
      <c r="C4" s="47">
        <v>204</v>
      </c>
      <c r="D4" s="51" t="s">
        <v>33</v>
      </c>
      <c r="E4" s="52">
        <v>200</v>
      </c>
      <c r="F4" s="11">
        <v>70.180000000000007</v>
      </c>
      <c r="G4" s="65">
        <v>192.7</v>
      </c>
      <c r="H4" s="65">
        <v>5.7</v>
      </c>
      <c r="I4" s="65">
        <v>6.5</v>
      </c>
      <c r="J4" s="65">
        <v>27.7</v>
      </c>
    </row>
    <row r="5" spans="1:10" x14ac:dyDescent="0.25">
      <c r="A5" s="10"/>
      <c r="B5" s="43" t="s">
        <v>12</v>
      </c>
      <c r="C5" s="46"/>
      <c r="D5" s="63" t="s">
        <v>34</v>
      </c>
      <c r="E5" s="49">
        <v>15</v>
      </c>
      <c r="F5" s="12"/>
      <c r="G5" s="66">
        <v>51.6</v>
      </c>
      <c r="H5" s="66">
        <v>3.9</v>
      </c>
      <c r="I5" s="66">
        <v>3.9</v>
      </c>
      <c r="J5" s="66">
        <v>0</v>
      </c>
    </row>
    <row r="6" spans="1:10" x14ac:dyDescent="0.25">
      <c r="A6" s="10"/>
      <c r="B6" s="45" t="s">
        <v>11</v>
      </c>
      <c r="C6" s="46">
        <v>376</v>
      </c>
      <c r="D6" s="48" t="s">
        <v>22</v>
      </c>
      <c r="E6" s="49">
        <v>200</v>
      </c>
      <c r="F6" s="12"/>
      <c r="G6" s="66">
        <v>53.39</v>
      </c>
      <c r="H6" s="66">
        <v>0.2</v>
      </c>
      <c r="I6" s="66">
        <v>0.05</v>
      </c>
      <c r="J6" s="66">
        <v>13.04</v>
      </c>
    </row>
    <row r="7" spans="1:10" x14ac:dyDescent="0.25">
      <c r="A7" s="10"/>
      <c r="B7" s="43" t="s">
        <v>26</v>
      </c>
      <c r="C7" s="46"/>
      <c r="D7" s="64" t="s">
        <v>35</v>
      </c>
      <c r="E7" s="50">
        <v>50</v>
      </c>
      <c r="F7" s="12"/>
      <c r="G7" s="67">
        <v>220</v>
      </c>
      <c r="H7" s="67">
        <v>3.9</v>
      </c>
      <c r="I7" s="67">
        <v>7.7</v>
      </c>
      <c r="J7" s="67">
        <v>34</v>
      </c>
    </row>
    <row r="8" spans="1:10" s="1" customFormat="1" x14ac:dyDescent="0.25">
      <c r="A8" s="10"/>
      <c r="B8" s="45" t="s">
        <v>18</v>
      </c>
      <c r="C8" s="46"/>
      <c r="D8" s="63" t="s">
        <v>36</v>
      </c>
      <c r="E8" s="49">
        <v>50</v>
      </c>
      <c r="F8" s="13"/>
      <c r="G8" s="66">
        <v>110</v>
      </c>
      <c r="H8" s="66">
        <v>3.5</v>
      </c>
      <c r="I8" s="66">
        <v>0.5</v>
      </c>
      <c r="J8" s="66">
        <v>23</v>
      </c>
    </row>
    <row r="9" spans="1:10" s="1" customFormat="1" x14ac:dyDescent="0.25">
      <c r="A9" s="10"/>
      <c r="B9" s="45"/>
      <c r="C9" s="46"/>
      <c r="D9" s="48"/>
      <c r="E9" s="49"/>
      <c r="F9" s="13"/>
      <c r="G9" s="53"/>
      <c r="H9" s="54"/>
      <c r="I9" s="54"/>
      <c r="J9" s="54"/>
    </row>
    <row r="10" spans="1:10" s="26" customFormat="1" x14ac:dyDescent="0.25">
      <c r="A10" s="10"/>
      <c r="B10" s="30"/>
      <c r="C10" s="14"/>
      <c r="D10" s="15"/>
      <c r="E10" s="16"/>
      <c r="F10" s="13"/>
      <c r="G10" s="13"/>
      <c r="H10" s="13"/>
      <c r="I10" s="13"/>
      <c r="J10" s="17"/>
    </row>
    <row r="11" spans="1:10" ht="15.75" thickBot="1" x14ac:dyDescent="0.3">
      <c r="A11" s="18"/>
      <c r="B11" s="19" t="s">
        <v>29</v>
      </c>
      <c r="C11" s="19"/>
      <c r="D11" s="20"/>
      <c r="E11" s="32">
        <f>SUM(E4:E9)</f>
        <v>515</v>
      </c>
      <c r="F11" s="31">
        <f t="shared" ref="F11:J11" si="0">SUM(F4:F9)</f>
        <v>70.180000000000007</v>
      </c>
      <c r="G11" s="33">
        <f t="shared" si="0"/>
        <v>627.69000000000005</v>
      </c>
      <c r="H11" s="33">
        <f t="shared" si="0"/>
        <v>17.2</v>
      </c>
      <c r="I11" s="33">
        <f t="shared" si="0"/>
        <v>18.650000000000002</v>
      </c>
      <c r="J11" s="33">
        <f t="shared" si="0"/>
        <v>97.74</v>
      </c>
    </row>
    <row r="12" spans="1:10" x14ac:dyDescent="0.25">
      <c r="A12" s="21" t="s">
        <v>24</v>
      </c>
      <c r="B12" s="2" t="s">
        <v>12</v>
      </c>
      <c r="C12" s="55">
        <v>45</v>
      </c>
      <c r="D12" s="68" t="s">
        <v>37</v>
      </c>
      <c r="E12" s="57">
        <v>60</v>
      </c>
      <c r="F12" s="25">
        <v>86.74</v>
      </c>
      <c r="G12" s="70">
        <v>81.599999999999994</v>
      </c>
      <c r="H12" s="70">
        <v>1</v>
      </c>
      <c r="I12" s="70">
        <v>5.4</v>
      </c>
      <c r="J12" s="70">
        <v>5.4</v>
      </c>
    </row>
    <row r="13" spans="1:10" x14ac:dyDescent="0.25">
      <c r="A13" s="10"/>
      <c r="B13" s="3" t="s">
        <v>13</v>
      </c>
      <c r="C13" s="56">
        <v>102</v>
      </c>
      <c r="D13" s="69" t="s">
        <v>38</v>
      </c>
      <c r="E13" s="59">
        <v>200</v>
      </c>
      <c r="F13" s="12"/>
      <c r="G13" s="71">
        <v>85.9</v>
      </c>
      <c r="H13" s="71">
        <v>4.2</v>
      </c>
      <c r="I13" s="71">
        <v>2.2999999999999998</v>
      </c>
      <c r="J13" s="71">
        <v>12.2</v>
      </c>
    </row>
    <row r="14" spans="1:10" x14ac:dyDescent="0.25">
      <c r="A14" s="10"/>
      <c r="B14" s="3" t="s">
        <v>14</v>
      </c>
      <c r="C14" s="56">
        <v>229</v>
      </c>
      <c r="D14" s="69" t="s">
        <v>39</v>
      </c>
      <c r="E14" s="59">
        <v>185</v>
      </c>
      <c r="F14" s="12"/>
      <c r="G14" s="71">
        <v>555.1</v>
      </c>
      <c r="H14" s="71">
        <v>14.4</v>
      </c>
      <c r="I14" s="71">
        <v>32.4</v>
      </c>
      <c r="J14" s="71">
        <v>50.5</v>
      </c>
    </row>
    <row r="15" spans="1:10" x14ac:dyDescent="0.25">
      <c r="A15" s="10"/>
      <c r="B15" s="3" t="s">
        <v>15</v>
      </c>
      <c r="C15" s="56">
        <v>171</v>
      </c>
      <c r="D15" s="58"/>
      <c r="E15" s="59"/>
      <c r="F15" s="12"/>
      <c r="G15" s="71"/>
      <c r="H15" s="71"/>
      <c r="I15" s="71"/>
      <c r="J15" s="71"/>
    </row>
    <row r="16" spans="1:10" x14ac:dyDescent="0.25">
      <c r="A16" s="10"/>
      <c r="B16" s="3" t="s">
        <v>27</v>
      </c>
      <c r="C16" s="56">
        <v>342</v>
      </c>
      <c r="D16" s="58" t="s">
        <v>31</v>
      </c>
      <c r="E16" s="59">
        <v>200</v>
      </c>
      <c r="F16" s="12"/>
      <c r="G16" s="71">
        <v>62.3</v>
      </c>
      <c r="H16" s="71">
        <v>0.2</v>
      </c>
      <c r="I16" s="71">
        <v>0.05</v>
      </c>
      <c r="J16" s="71">
        <v>13.6</v>
      </c>
    </row>
    <row r="17" spans="1:10" x14ac:dyDescent="0.25">
      <c r="A17" s="10"/>
      <c r="B17" s="3" t="s">
        <v>19</v>
      </c>
      <c r="C17" s="56"/>
      <c r="D17" s="58" t="s">
        <v>23</v>
      </c>
      <c r="E17" s="59">
        <v>30</v>
      </c>
      <c r="F17" s="12"/>
      <c r="G17" s="71">
        <v>70.5</v>
      </c>
      <c r="H17" s="71">
        <v>2.2799999999999998</v>
      </c>
      <c r="I17" s="71">
        <v>0.24</v>
      </c>
      <c r="J17" s="71">
        <v>14.76</v>
      </c>
    </row>
    <row r="18" spans="1:10" x14ac:dyDescent="0.25">
      <c r="A18" s="10"/>
      <c r="B18" s="3" t="s">
        <v>16</v>
      </c>
      <c r="C18" s="56"/>
      <c r="D18" s="58" t="s">
        <v>28</v>
      </c>
      <c r="E18" s="59">
        <v>30</v>
      </c>
      <c r="F18" s="12"/>
      <c r="G18" s="71">
        <v>77.7</v>
      </c>
      <c r="H18" s="71">
        <v>2.5499999999999998</v>
      </c>
      <c r="I18" s="71">
        <v>0.99</v>
      </c>
      <c r="J18" s="71">
        <v>14.49</v>
      </c>
    </row>
    <row r="19" spans="1:10" x14ac:dyDescent="0.25">
      <c r="A19" s="10"/>
      <c r="B19" s="22"/>
      <c r="C19" s="22"/>
      <c r="D19" s="23"/>
      <c r="E19" s="24"/>
      <c r="F19" s="12"/>
      <c r="G19" s="72"/>
      <c r="H19" s="72"/>
      <c r="I19" s="72"/>
      <c r="J19" s="73"/>
    </row>
    <row r="20" spans="1:10" ht="15.75" thickBot="1" x14ac:dyDescent="0.3">
      <c r="A20" s="18"/>
      <c r="B20" s="19" t="s">
        <v>29</v>
      </c>
      <c r="C20" s="19"/>
      <c r="D20" s="20"/>
      <c r="E20" s="32">
        <f>SUM(E12:E18)</f>
        <v>705</v>
      </c>
      <c r="F20" s="31">
        <f t="shared" ref="F20:J20" si="1">SUM(F12:F18)</f>
        <v>86.74</v>
      </c>
      <c r="G20" s="74">
        <f t="shared" si="1"/>
        <v>933.1</v>
      </c>
      <c r="H20" s="74">
        <f t="shared" si="1"/>
        <v>24.630000000000003</v>
      </c>
      <c r="I20" s="74">
        <f t="shared" si="1"/>
        <v>41.38</v>
      </c>
      <c r="J20" s="74">
        <f t="shared" si="1"/>
        <v>110.94999999999999</v>
      </c>
    </row>
    <row r="21" spans="1:10" x14ac:dyDescent="0.25">
      <c r="A21" s="85" t="s">
        <v>25</v>
      </c>
      <c r="B21" s="27" t="s">
        <v>26</v>
      </c>
      <c r="C21" s="60">
        <v>406</v>
      </c>
      <c r="D21" s="80" t="s">
        <v>40</v>
      </c>
      <c r="E21" s="38">
        <v>100</v>
      </c>
      <c r="F21" s="37">
        <v>22</v>
      </c>
      <c r="G21" s="75">
        <v>333.5</v>
      </c>
      <c r="H21" s="75">
        <v>8</v>
      </c>
      <c r="I21" s="75">
        <v>10.7</v>
      </c>
      <c r="J21" s="75">
        <v>51.1</v>
      </c>
    </row>
    <row r="22" spans="1:10" x14ac:dyDescent="0.25">
      <c r="A22" s="86"/>
      <c r="B22" s="28" t="s">
        <v>27</v>
      </c>
      <c r="C22" s="61">
        <v>376</v>
      </c>
      <c r="D22" s="62" t="s">
        <v>22</v>
      </c>
      <c r="E22" s="39">
        <v>200</v>
      </c>
      <c r="F22" s="12"/>
      <c r="G22" s="76">
        <v>53.39</v>
      </c>
      <c r="H22" s="76">
        <v>0.2</v>
      </c>
      <c r="I22" s="76">
        <v>0.05</v>
      </c>
      <c r="J22" s="76">
        <v>13.04</v>
      </c>
    </row>
    <row r="23" spans="1:10" x14ac:dyDescent="0.25">
      <c r="A23" s="86"/>
      <c r="B23" s="34"/>
      <c r="C23" s="14"/>
      <c r="D23" s="15"/>
      <c r="E23" s="16"/>
      <c r="F23" s="13"/>
      <c r="G23" s="77"/>
      <c r="H23" s="77"/>
      <c r="I23" s="77"/>
      <c r="J23" s="78"/>
    </row>
    <row r="24" spans="1:10" ht="15.75" thickBot="1" x14ac:dyDescent="0.3">
      <c r="A24" s="87"/>
      <c r="B24" s="29" t="s">
        <v>29</v>
      </c>
      <c r="C24" s="19"/>
      <c r="D24" s="20"/>
      <c r="E24" s="32">
        <f>SUM(E21:E22)</f>
        <v>300</v>
      </c>
      <c r="F24" s="31">
        <f t="shared" ref="F24:J24" si="2">SUM(F21:F22)</f>
        <v>22</v>
      </c>
      <c r="G24" s="74">
        <f>SUM(G21:G22)</f>
        <v>386.89</v>
      </c>
      <c r="H24" s="74">
        <f t="shared" si="2"/>
        <v>8.1999999999999993</v>
      </c>
      <c r="I24" s="74">
        <f t="shared" si="2"/>
        <v>10.75</v>
      </c>
      <c r="J24" s="74">
        <f t="shared" si="2"/>
        <v>64.14</v>
      </c>
    </row>
    <row r="25" spans="1:10" ht="15.75" thickBot="1" x14ac:dyDescent="0.3">
      <c r="A25" s="88" t="s">
        <v>30</v>
      </c>
      <c r="B25" s="89"/>
      <c r="C25" s="35"/>
      <c r="D25" s="36"/>
      <c r="E25" s="40">
        <f>SUM(E11,E20,E24)</f>
        <v>1520</v>
      </c>
      <c r="F25" s="40">
        <f t="shared" ref="F25:J25" si="3">SUM(F11,F20,F24)</f>
        <v>178.92000000000002</v>
      </c>
      <c r="G25" s="79">
        <f t="shared" si="3"/>
        <v>1947.6799999999998</v>
      </c>
      <c r="H25" s="79">
        <f t="shared" si="3"/>
        <v>50.03</v>
      </c>
      <c r="I25" s="79">
        <f t="shared" si="3"/>
        <v>70.78</v>
      </c>
      <c r="J25" s="79">
        <f t="shared" si="3"/>
        <v>272.83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Алина</cp:lastModifiedBy>
  <cp:lastPrinted>2021-05-18T10:32:40Z</cp:lastPrinted>
  <dcterms:created xsi:type="dcterms:W3CDTF">2015-06-05T18:19:34Z</dcterms:created>
  <dcterms:modified xsi:type="dcterms:W3CDTF">2024-11-17T22:22:44Z</dcterms:modified>
</cp:coreProperties>
</file>